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79" i="1" s="1"/>
  <c r="H55" i="1"/>
  <c r="H64" i="1"/>
  <c r="H75" i="1"/>
  <c r="E42" i="1"/>
  <c r="H42" i="1" s="1"/>
  <c r="E79" i="1" l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<sst xmlns="http://schemas.openxmlformats.org/spreadsheetml/2006/main" count="137" uniqueCount="105">
  <si>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Septiembre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</si>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</sst>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9" fillId="3" borderId="0" xfId="4" applyFont="1" applyFill="1" applyBorder="1"/>
    <xf numFmtId="0" fontId="7" fillId="3" borderId="0" xfId="4" applyFont="1" applyFill="1" applyBorder="1" applyAlignment="1">
      <alignment vertical="top"/>
    </xf>
    <xf numFmtId="0" fontId="7" fillId="3" borderId="0" xfId="4" applyFont="1" applyFill="1" applyBorder="1"/>
    <xf numFmtId="167" fontId="7" fillId="3" borderId="0" xfId="5" applyFont="1" applyFill="1" applyBorder="1"/>
    <xf numFmtId="0" fontId="7" fillId="3" borderId="0" xfId="4" applyFont="1" applyFill="1" applyBorder="1" applyAlignment="1">
      <alignment vertical="center"/>
    </xf>
    <xf numFmtId="0" fontId="9" fillId="3" borderId="15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/>
    <xf numFmtId="0" fontId="7" fillId="3" borderId="0" xfId="4" applyFont="1" applyFill="1" applyBorder="1" applyAlignment="1">
      <alignment vertical="top" wrapText="1"/>
    </xf>
    <xf numFmtId="0" fontId="7" fillId="3" borderId="0" xfId="4" applyFont="1" applyFill="1" applyBorder="1" applyAlignment="1" applyProtection="1">
      <alignment horizontal="center" vertical="top" wrapText="1"/>
      <protection locked="0"/>
    </xf>
    <xf numFmtId="0" fontId="9" fillId="0" borderId="0" xfId="4" applyFont="1" applyAlignment="1">
      <alignment horizontal="center"/>
    </xf>
    <xf numFmtId="0" fontId="8" fillId="3" borderId="0" xfId="4" applyFont="1" applyFill="1" applyBorder="1" applyAlignment="1">
      <alignment horizontal="left" vertical="top" wrapText="1"/>
    </xf>
    <xf numFmtId="0" fontId="7" fillId="3" borderId="15" xfId="4" applyFont="1" applyFill="1" applyBorder="1" applyAlignment="1" applyProtection="1">
      <alignment horizontal="center" vertical="top"/>
      <protection locked="0"/>
    </xf>
    <xf numFmtId="0" fontId="9" fillId="3" borderId="14" xfId="4" applyFont="1" applyFill="1" applyBorder="1" applyAlignment="1" applyProtection="1">
      <alignment horizontal="center"/>
      <protection locked="0"/>
    </xf>
    <xf numFmtId="0" fontId="9" fillId="0" borderId="14" xfId="4" applyFont="1" applyBorder="1" applyAlignment="1">
      <alignment horizontal="center"/>
    </xf>
    <xf numFmtId="0" fontId="9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view="pageBreakPreview" topLeftCell="A44" zoomScale="60" zoomScaleNormal="100" workbookViewId="0">
      <selection activeCell="J73" sqref="J73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18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17189410.280000001</v>
      </c>
      <c r="D5" s="18">
        <f t="shared" ref="D5:H5" si="0">D6+D16+D25+D36</f>
        <v>0</v>
      </c>
      <c r="E5" s="18">
        <f t="shared" si="0"/>
        <v>17189410.280000001</v>
      </c>
      <c r="F5" s="18">
        <f t="shared" si="0"/>
        <v>0</v>
      </c>
      <c r="G5" s="18">
        <f t="shared" si="0"/>
        <v>0</v>
      </c>
      <c r="H5" s="18">
        <f t="shared" si="0"/>
        <v>17189410.280000001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17189410.280000001</v>
      </c>
      <c r="D16" s="18">
        <f t="shared" ref="D16:G16" si="4">SUM(D17:D23)</f>
        <v>0</v>
      </c>
      <c r="E16" s="18">
        <f t="shared" si="4"/>
        <v>17189410.280000001</v>
      </c>
      <c r="F16" s="18">
        <f t="shared" si="4"/>
        <v>0</v>
      </c>
      <c r="G16" s="18">
        <f t="shared" si="4"/>
        <v>0</v>
      </c>
      <c r="H16" s="18">
        <f t="shared" si="3"/>
        <v>17189410.280000001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17189410.280000001</v>
      </c>
      <c r="D21" s="23">
        <v>0</v>
      </c>
      <c r="E21" s="23">
        <f t="shared" si="5"/>
        <v>17189410.280000001</v>
      </c>
      <c r="F21" s="23">
        <v>0</v>
      </c>
      <c r="G21" s="23">
        <v>0</v>
      </c>
      <c r="H21" s="23">
        <f t="shared" si="3"/>
        <v>17189410.280000001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14056366</v>
      </c>
      <c r="D42" s="18">
        <f t="shared" ref="D42:G42" si="10">D43+D53+D62+D73</f>
        <v>0</v>
      </c>
      <c r="E42" s="18">
        <f t="shared" si="10"/>
        <v>14056366</v>
      </c>
      <c r="F42" s="18">
        <f t="shared" si="10"/>
        <v>0</v>
      </c>
      <c r="G42" s="18">
        <f t="shared" si="10"/>
        <v>0</v>
      </c>
      <c r="H42" s="18">
        <f t="shared" si="3"/>
        <v>14056366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14056366</v>
      </c>
      <c r="D53" s="18">
        <f t="shared" ref="D53:G53" si="13">SUM(D54:D60)</f>
        <v>0</v>
      </c>
      <c r="E53" s="18">
        <f t="shared" si="13"/>
        <v>14056366</v>
      </c>
      <c r="F53" s="18">
        <f t="shared" si="13"/>
        <v>0</v>
      </c>
      <c r="G53" s="18">
        <f t="shared" si="13"/>
        <v>0</v>
      </c>
      <c r="H53" s="18">
        <f t="shared" si="3"/>
        <v>14056366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14056366</v>
      </c>
      <c r="D58" s="23">
        <v>0</v>
      </c>
      <c r="E58" s="23">
        <f t="shared" si="14"/>
        <v>14056366</v>
      </c>
      <c r="F58" s="23">
        <v>0</v>
      </c>
      <c r="G58" s="23">
        <v>0</v>
      </c>
      <c r="H58" s="23">
        <f t="shared" si="3"/>
        <v>14056366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31245776.280000001</v>
      </c>
      <c r="D79" s="18">
        <f t="shared" ref="D79:H79" si="20">D5+D42</f>
        <v>0</v>
      </c>
      <c r="E79" s="18">
        <f t="shared" si="20"/>
        <v>31245776.280000001</v>
      </c>
      <c r="F79" s="18">
        <f t="shared" si="20"/>
        <v>0</v>
      </c>
      <c r="G79" s="18">
        <f t="shared" si="20"/>
        <v>0</v>
      </c>
      <c r="H79" s="18">
        <f t="shared" si="20"/>
        <v>31245776.280000001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2" t="s">
        <v>100</v>
      </c>
      <c r="B81" s="42"/>
      <c r="C81" s="42"/>
      <c r="D81" s="42"/>
      <c r="E81" s="42"/>
      <c r="F81" s="42"/>
      <c r="G81" s="42"/>
    </row>
    <row r="82" spans="1:7" ht="12.75" x14ac:dyDescent="0.2">
      <c r="A82" s="32"/>
      <c r="B82" s="33"/>
      <c r="C82" s="34"/>
      <c r="D82" s="34"/>
      <c r="E82" s="31"/>
      <c r="F82" s="35"/>
      <c r="G82" s="33"/>
    </row>
    <row r="83" spans="1:7" ht="12.75" x14ac:dyDescent="0.2">
      <c r="A83" s="43"/>
      <c r="B83" s="43"/>
      <c r="C83" s="34"/>
      <c r="D83" s="36"/>
      <c r="E83" s="36"/>
      <c r="F83" s="37"/>
      <c r="G83" s="37"/>
    </row>
    <row r="84" spans="1:7" ht="12.75" x14ac:dyDescent="0.2">
      <c r="A84" s="44" t="s">
        <v>101</v>
      </c>
      <c r="B84" s="44"/>
      <c r="C84" s="38"/>
      <c r="D84" s="45" t="s">
        <v>102</v>
      </c>
      <c r="E84" s="45"/>
      <c r="F84" s="46"/>
      <c r="G84" s="46"/>
    </row>
    <row r="85" spans="1:7" ht="12.75" x14ac:dyDescent="0.2">
      <c r="A85" s="40" t="s">
        <v>103</v>
      </c>
      <c r="B85" s="40"/>
      <c r="C85" s="39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2018-05-18T19:45:41Z</dcterms:created>
  <dcterms:modified xsi:type="dcterms:W3CDTF">2018-05-18T19:51:20Z</dcterms:modified>
</cp:coreProperties>
</file>